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F293D2AC-3273-4A37-BD55-9B67BDB42E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J5" i="1" s="1"/>
  <c r="I5" i="1" s="1"/>
  <c r="G4" i="1"/>
  <c r="J4" i="1" s="1"/>
  <c r="I4" i="1" s="1"/>
  <c r="G6" i="1" l="1"/>
  <c r="G7" i="1" s="1"/>
  <c r="G8" i="1" s="1"/>
  <c r="I6" i="1"/>
  <c r="I7" i="1" s="1"/>
  <c r="I8" i="1" s="1"/>
  <c r="J6" i="1" l="1"/>
  <c r="J7" i="1" s="1"/>
  <c r="J8" i="1" s="1"/>
</calcChain>
</file>

<file path=xl/sharedStrings.xml><?xml version="1.0" encoding="utf-8"?>
<sst xmlns="http://schemas.openxmlformats.org/spreadsheetml/2006/main" count="19" uniqueCount="18">
  <si>
    <t>Lp.</t>
  </si>
  <si>
    <t>Asortyment</t>
  </si>
  <si>
    <t>NOGAWICE ANTYPRZECIĘCIOWE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</si>
  <si>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</si>
  <si>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</si>
  <si>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</si>
  <si>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</si>
  <si>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</si>
  <si>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</si>
  <si>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</si>
  <si>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</si>
  <si>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</si>
  <si>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</si>
  <si>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</si>
  <si>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</si>
  <si>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8</t>
  </si>
  <si>
    <t>BLUZA ANTYPRZECIĘCIOWA</t>
  </si>
  <si>
    <t>Załącznik nr 6g do SWZ - Zadanie nr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</si>
</sst>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1"/>
  <sheetViews>
    <sheetView tabSelected="1" zoomScaleNormal="100" workbookViewId="0">
      <selection activeCell="E1" sqref="E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E1" s="43" t="s">
        <v>17</v>
      </c>
      <c r="F1" s="43"/>
      <c r="G1" s="43"/>
      <c r="H1" s="43"/>
      <c r="I1" s="43"/>
      <c r="J1" s="43"/>
    </row>
    <row r="2" spans="1:10" ht="33.75" customHeight="1" thickBot="1" x14ac:dyDescent="0.3">
      <c r="A2" s="36" t="s">
        <v>15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39" thickBot="1" x14ac:dyDescent="0.3">
      <c r="A3" s="3" t="s">
        <v>0</v>
      </c>
      <c r="B3" s="4" t="s">
        <v>4</v>
      </c>
      <c r="C3" s="5" t="s">
        <v>1</v>
      </c>
      <c r="D3" s="6" t="s">
        <v>3</v>
      </c>
      <c r="E3" s="7" t="s">
        <v>11</v>
      </c>
      <c r="F3" s="7" t="s">
        <v>6</v>
      </c>
      <c r="G3" s="7" t="s">
        <v>7</v>
      </c>
      <c r="H3" s="7" t="s">
        <v>8</v>
      </c>
      <c r="I3" s="7" t="s">
        <v>9</v>
      </c>
      <c r="J3" s="8" t="s">
        <v>10</v>
      </c>
    </row>
    <row r="4" spans="1:10" ht="28.35" customHeight="1" thickBot="1" x14ac:dyDescent="0.3">
      <c r="A4" s="2">
        <v>1</v>
      </c>
      <c r="B4" s="9">
        <v>2185699209</v>
      </c>
      <c r="C4" s="10" t="s">
        <v>2</v>
      </c>
      <c r="D4" s="10" t="s">
        <v>5</v>
      </c>
      <c r="E4" s="11">
        <v>19</v>
      </c>
      <c r="F4" s="12"/>
      <c r="G4" s="22">
        <f>E4*F4</f>
        <v>0</v>
      </c>
      <c r="H4" s="13">
        <v>23</v>
      </c>
      <c r="I4" s="27">
        <f>J4-G4</f>
        <v>0</v>
      </c>
      <c r="J4" s="28">
        <f>G4*1.23</f>
        <v>0</v>
      </c>
    </row>
    <row r="5" spans="1:10" ht="28.35" customHeight="1" thickBot="1" x14ac:dyDescent="0.3">
      <c r="A5" s="14">
        <v>2</v>
      </c>
      <c r="B5" s="34">
        <v>2185599503</v>
      </c>
      <c r="C5" s="35" t="s">
        <v>16</v>
      </c>
      <c r="D5" s="15" t="s">
        <v>5</v>
      </c>
      <c r="E5" s="16">
        <v>19</v>
      </c>
      <c r="F5" s="17"/>
      <c r="G5" s="23">
        <f>E5*F5</f>
        <v>0</v>
      </c>
      <c r="H5" s="18">
        <v>23</v>
      </c>
      <c r="I5" s="29">
        <f>J5-G5</f>
        <v>0</v>
      </c>
      <c r="J5" s="30">
        <f>G5*1.23</f>
        <v>0</v>
      </c>
    </row>
    <row r="6" spans="1:10" ht="30" customHeight="1" x14ac:dyDescent="0.25">
      <c r="A6" s="37" t="s">
        <v>12</v>
      </c>
      <c r="B6" s="38"/>
      <c r="C6" s="38"/>
      <c r="D6" s="38"/>
      <c r="E6" s="38"/>
      <c r="F6" s="38"/>
      <c r="G6" s="24">
        <f>SUM(G4:G5)</f>
        <v>0</v>
      </c>
      <c r="H6" s="21"/>
      <c r="I6" s="24">
        <f>SUM(I4:I5)</f>
        <v>0</v>
      </c>
      <c r="J6" s="31">
        <f>G6*1.23</f>
        <v>0</v>
      </c>
    </row>
    <row r="7" spans="1:10" ht="30" customHeight="1" x14ac:dyDescent="0.25">
      <c r="A7" s="39" t="s">
        <v>13</v>
      </c>
      <c r="B7" s="40"/>
      <c r="C7" s="40"/>
      <c r="D7" s="40"/>
      <c r="E7" s="40"/>
      <c r="F7" s="40"/>
      <c r="G7" s="25">
        <f t="shared" ref="G7" si="0">G6*0.2</f>
        <v>0</v>
      </c>
      <c r="H7" s="20"/>
      <c r="I7" s="25">
        <f>I6*0.2</f>
        <v>0</v>
      </c>
      <c r="J7" s="32">
        <f>J6*0.2</f>
        <v>0</v>
      </c>
    </row>
    <row r="8" spans="1:10" ht="30" customHeight="1" thickBot="1" x14ac:dyDescent="0.3">
      <c r="A8" s="41" t="s">
        <v>14</v>
      </c>
      <c r="B8" s="42"/>
      <c r="C8" s="42"/>
      <c r="D8" s="42"/>
      <c r="E8" s="42"/>
      <c r="F8" s="42"/>
      <c r="G8" s="26">
        <f>SUM(G6:G7)</f>
        <v>0</v>
      </c>
      <c r="H8" s="19"/>
      <c r="I8" s="26">
        <f>SUM(I6:I7)</f>
        <v>0</v>
      </c>
      <c r="J8" s="33">
        <f>SUM(J6:J7)</f>
        <v>0</v>
      </c>
    </row>
    <row r="11" spans="1:10" x14ac:dyDescent="0.25">
      <c r="C11" s="1"/>
      <c r="D11" s="1"/>
    </row>
  </sheetData>
  <mergeCells count="5">
    <mergeCell ref="A2:J2"/>
    <mergeCell ref="A6:F6"/>
    <mergeCell ref="A7:F7"/>
    <mergeCell ref="A8:F8"/>
    <mergeCell ref="E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2025-11-27T13:20:34Z</dcterms:modified>
</cp:coreProperties>
</file>